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cs\homes\32\bampoura\My Desktop\"/>
    </mc:Choice>
  </mc:AlternateContent>
  <xr:revisionPtr revIDLastSave="43" documentId="8_{B10B74DF-F15B-409E-94A5-B5CA3537D8D0}" xr6:coauthVersionLast="47" xr6:coauthVersionMax="47" xr10:uidLastSave="{6638DB57-7873-4EA7-A777-7CC230E58C64}"/>
  <bookViews>
    <workbookView xWindow="0" yWindow="0" windowWidth="19200" windowHeight="6350" xr2:uid="{21C8C1CE-2A21-480B-AFB8-615021F02A5A}"/>
  </bookViews>
  <sheets>
    <sheet name="Main sheet" sheetId="1" r:id="rId1"/>
    <sheet name="Balance scoring" sheetId="2" r:id="rId2"/>
    <sheet name="Walking speed scoring" sheetId="3" r:id="rId3"/>
    <sheet name="Sit-to-stand scoring" sheetId="4" r:id="rId4"/>
    <sheet name="GPPAQ scoring" sheetId="5" r:id="rId5"/>
    <sheet name="Sheet6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5" i="1"/>
  <c r="O6" i="1"/>
  <c r="R6" i="1" s="1"/>
  <c r="O7" i="1"/>
  <c r="R7" i="1" s="1"/>
  <c r="O8" i="1"/>
  <c r="R8" i="1" s="1"/>
  <c r="O9" i="1"/>
  <c r="R9" i="1" s="1"/>
  <c r="O10" i="1"/>
  <c r="R10" i="1" s="1"/>
  <c r="O11" i="1"/>
  <c r="R11" i="1" s="1"/>
  <c r="O12" i="1"/>
  <c r="R12" i="1" s="1"/>
  <c r="O13" i="1"/>
  <c r="R13" i="1" s="1"/>
  <c r="O14" i="1"/>
  <c r="R14" i="1" s="1"/>
  <c r="O15" i="1"/>
  <c r="R15" i="1" s="1"/>
  <c r="O16" i="1"/>
  <c r="R16" i="1" s="1"/>
  <c r="O17" i="1"/>
  <c r="R17" i="1" s="1"/>
  <c r="O18" i="1"/>
  <c r="R18" i="1" s="1"/>
  <c r="O19" i="1"/>
  <c r="R19" i="1" s="1"/>
  <c r="O20" i="1"/>
  <c r="R20" i="1" s="1"/>
  <c r="O21" i="1"/>
  <c r="R21" i="1" s="1"/>
  <c r="O22" i="1"/>
  <c r="R22" i="1" s="1"/>
  <c r="O23" i="1"/>
  <c r="R23" i="1" s="1"/>
  <c r="O24" i="1"/>
  <c r="R24" i="1" s="1"/>
  <c r="O25" i="1"/>
  <c r="R25" i="1" s="1"/>
  <c r="O26" i="1"/>
  <c r="R26" i="1" s="1"/>
  <c r="O27" i="1"/>
  <c r="R27" i="1" s="1"/>
  <c r="O28" i="1"/>
  <c r="R28" i="1" s="1"/>
  <c r="O29" i="1"/>
  <c r="R29" i="1" s="1"/>
  <c r="O30" i="1"/>
  <c r="R30" i="1" s="1"/>
  <c r="O31" i="1"/>
  <c r="R31" i="1" s="1"/>
  <c r="O32" i="1"/>
  <c r="R32" i="1" s="1"/>
  <c r="O33" i="1"/>
  <c r="R33" i="1" s="1"/>
  <c r="O5" i="1"/>
  <c r="R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Bampouras, Theodoros</author>
    <author>tc={DE72B6DA-7D39-49C4-8239-5EE887449AAE}</author>
  </authors>
  <commentList>
    <comment ref="I3" authorId="0" shapeId="0" xr:uid="{C51CA286-F806-4C6F-A04E-319F282D4029}">
      <text>
        <r>
          <rPr>
            <sz val="9"/>
            <color indexed="81"/>
            <rFont val="Tahoma"/>
            <family val="2"/>
          </rPr>
          <t>Please see Instructions or the 'Balance scoring' sheet on this workbook.</t>
        </r>
      </text>
    </comment>
    <comment ref="P3" authorId="0" shapeId="0" xr:uid="{0969F3B5-7FC4-40A7-B202-F3D25C221D87}">
      <text>
        <r>
          <rPr>
            <sz val="9"/>
            <color indexed="81"/>
            <rFont val="Tahoma"/>
            <family val="2"/>
          </rPr>
          <t>Please see Instructions or the 'Walking speed scoring' sheet on this workbook</t>
        </r>
      </text>
    </comment>
    <comment ref="Q3" authorId="0" shapeId="0" xr:uid="{8D4A7500-00A9-4C7D-AAE6-01A8337F5E59}">
      <text>
        <r>
          <rPr>
            <sz val="9"/>
            <color indexed="81"/>
            <rFont val="Tahoma"/>
            <family val="2"/>
          </rPr>
          <t>Please see Instructions or the 'Sit-to-stand scoring' sheet on this workbook</t>
        </r>
      </text>
    </comment>
    <comment ref="E4" authorId="0" shapeId="0" xr:uid="{EB36EB98-EFA6-4677-A8BB-4B51E467421C}">
      <text>
        <r>
          <rPr>
            <sz val="12"/>
            <color indexed="81"/>
            <rFont val="Calibri"/>
            <family val="2"/>
            <scheme val="minor"/>
          </rPr>
          <t>To convert feet/inches to m, you can use:
bit.ly/3ADVRqU</t>
        </r>
      </text>
    </comment>
    <comment ref="F4" authorId="0" shapeId="0" xr:uid="{AA217D89-109C-49F4-BE3D-9519888A9398}">
      <text>
        <r>
          <rPr>
            <sz val="9"/>
            <color indexed="81"/>
            <rFont val="Tahoma"/>
            <family val="2"/>
          </rPr>
          <t>To convert stone/lb to kg, you can use:
bit.ly/3DK8Rx3</t>
        </r>
      </text>
    </comment>
    <comment ref="H4" authorId="1" shapeId="0" xr:uid="{DE72B6DA-7D39-49C4-8239-5EE887449AA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column calculates the Weight circumference to / Height ratio.
Please do not alter the formula. </t>
      </text>
    </comment>
    <comment ref="O4" authorId="0" shapeId="0" xr:uid="{9EEEE256-4616-484C-8522-78D124801E2B}">
      <text>
        <r>
          <rPr>
            <sz val="9"/>
            <color indexed="81"/>
            <rFont val="Tahoma"/>
            <family val="2"/>
          </rPr>
          <t xml:space="preserve">This column calculates the Balance score.
Please do not alter the formula. </t>
        </r>
      </text>
    </comment>
    <comment ref="R4" authorId="0" shapeId="0" xr:uid="{282050BB-38C0-4CCC-8892-EC689C1E3E91}">
      <text>
        <r>
          <rPr>
            <sz val="9"/>
            <color indexed="81"/>
            <rFont val="Tahoma"/>
            <family val="2"/>
          </rPr>
          <t xml:space="preserve">
This column calculates the total SPPB score.
Please do not alter the formula. </t>
        </r>
      </text>
    </comment>
  </commentList>
</comments>
</file>

<file path=xl/sharedStrings.xml><?xml version="1.0" encoding="utf-8"?>
<sst xmlns="http://schemas.openxmlformats.org/spreadsheetml/2006/main" count="329" uniqueCount="82">
  <si>
    <t>Together an Active Future - database</t>
  </si>
  <si>
    <t>Balance</t>
  </si>
  <si>
    <t>4m walking</t>
  </si>
  <si>
    <t>5 sit-to-stand</t>
  </si>
  <si>
    <t>Physical Activity index</t>
  </si>
  <si>
    <t>Neighbourhood 'walkability'</t>
  </si>
  <si>
    <t>IFIS</t>
  </si>
  <si>
    <t>D.O.B</t>
  </si>
  <si>
    <t xml:space="preserve">Postcode (first 5 digits) </t>
  </si>
  <si>
    <t>Date of testing (dd/mm/yy)</t>
  </si>
  <si>
    <t>Sex</t>
  </si>
  <si>
    <t>Height (m)</t>
  </si>
  <si>
    <t>Weight (kg)</t>
  </si>
  <si>
    <t xml:space="preserve">Waist circumference (m) </t>
  </si>
  <si>
    <t>Waist circumference / Height</t>
  </si>
  <si>
    <t>Feet side-by-side (score)</t>
  </si>
  <si>
    <t>If attempted but not completed (time)</t>
  </si>
  <si>
    <t xml:space="preserve">Semi-Tandem (score) </t>
  </si>
  <si>
    <t>Tandem (score)</t>
  </si>
  <si>
    <t>Total balance score</t>
  </si>
  <si>
    <t xml:space="preserve">Walking speed (scoring) </t>
  </si>
  <si>
    <t>5 Sit-to-stand (scoring)</t>
  </si>
  <si>
    <t xml:space="preserve">SPPB score </t>
  </si>
  <si>
    <t>GPPAQ</t>
  </si>
  <si>
    <t>NEWS</t>
  </si>
  <si>
    <t>General physical fitness</t>
  </si>
  <si>
    <t>Cardiorespiratory fitness</t>
  </si>
  <si>
    <t>Muscular strength</t>
  </si>
  <si>
    <t>Speed / Agility</t>
  </si>
  <si>
    <t>Flexibility</t>
  </si>
  <si>
    <t>Female</t>
  </si>
  <si>
    <t>Inactive</t>
  </si>
  <si>
    <t>Very poor</t>
  </si>
  <si>
    <t>SCORING</t>
  </si>
  <si>
    <t>Test 1: feet side-by-side</t>
  </si>
  <si>
    <t>Score</t>
  </si>
  <si>
    <t>Successful</t>
  </si>
  <si>
    <t>1 point</t>
  </si>
  <si>
    <t xml:space="preserve">Unsuccessful (if attempted but not completed, record how long was completed):                                         </t>
  </si>
  <si>
    <t>0 points</t>
  </si>
  <si>
    <t>Unsuccessful (not attempted)</t>
  </si>
  <si>
    <t>Test 2: Semi-Tandem</t>
  </si>
  <si>
    <t xml:space="preserve">Unsuccessful (if attempted but not completed, record how long was completed):                                       </t>
  </si>
  <si>
    <t>Test 3: Tandem</t>
  </si>
  <si>
    <t>Unsuccessful (if attempted but not completed, record how long was completed):</t>
  </si>
  <si>
    <t>If time is less than 4.82 sec</t>
  </si>
  <si>
    <t>4 points</t>
  </si>
  <si>
    <t>If time is 4.82 to 6.20 sec</t>
  </si>
  <si>
    <t>3 points</t>
  </si>
  <si>
    <t>If time is 6.21 to 8.70 sec</t>
  </si>
  <si>
    <t>2 points</t>
  </si>
  <si>
    <t>If time is more than 8.70 sec</t>
  </si>
  <si>
    <t>If chair stand time is 11.19 sec or less</t>
  </si>
  <si>
    <t>If chair stand time is 11.20 to 13.69 sec</t>
  </si>
  <si>
    <t>If chair stand time is 13.70 to 16.69 sec</t>
  </si>
  <si>
    <t>If chair stand time is 16.70 sec or more</t>
  </si>
  <si>
    <t>If unable to complete 5 chair stands or completes stands in &gt;60 sec</t>
  </si>
  <si>
    <t>0 point</t>
  </si>
  <si>
    <t>Sedentary job and no physical exercise or cycling</t>
  </si>
  <si>
    <t>Hours per week</t>
  </si>
  <si>
    <t xml:space="preserve">Occupation </t>
  </si>
  <si>
    <t>Moderately inactive</t>
  </si>
  <si>
    <t>Sedentary job and some but &lt; 1 hour physical exercise and / or cycling per week OR Standing job and no physical exercise or cycling</t>
  </si>
  <si>
    <t>Spent on Physical Exercise such as Swimming, Jogging, Gym, Football etc.</t>
  </si>
  <si>
    <t>Not in employment OR Most of my time at work is spent sitting</t>
  </si>
  <si>
    <t>Most of my time at work is spent standing</t>
  </si>
  <si>
    <t>Most of time at work involves definite physical effort</t>
  </si>
  <si>
    <t>Most of my time at work involves vigorous physical activity</t>
  </si>
  <si>
    <t>Moderately active</t>
  </si>
  <si>
    <t>Sedentary job and 1-2.9 hours physical exercise and / or cycling per week OR Standing job and some but &lt; 1 hour physical exercise and / or cycling per week OR Physical job and no physical exercise or cycling</t>
  </si>
  <si>
    <t>None</t>
  </si>
  <si>
    <t>Moderately  inactive</t>
  </si>
  <si>
    <t>Active</t>
  </si>
  <si>
    <t>Sedentary job and ≥ 3 hours physical exercise and / or cycling per week OR Standing job and 1-2.9 hours physical exercise and / or cycling per week OR Physical job and some but &lt; 1 hour physical exercise and / or cycling per week OR Heavy manual job</t>
  </si>
  <si>
    <t>Less than 1 hour</t>
  </si>
  <si>
    <t>Between 1 ansd 3 hours</t>
  </si>
  <si>
    <t>More than 3 hours</t>
  </si>
  <si>
    <t>Male</t>
  </si>
  <si>
    <t>Poor</t>
  </si>
  <si>
    <t>Average</t>
  </si>
  <si>
    <t>Good</t>
  </si>
  <si>
    <t>Very good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</si>
</sst>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indexed="81"/>
      <name val="Calibri"/>
      <family val="2"/>
      <scheme val="minor"/>
    </font>
    <font>
      <sz val="11"/>
      <color rgb="FF323E4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Dashed">
        <color indexed="64"/>
      </top>
      <bottom style="medium">
        <color auto="1"/>
      </bottom>
      <diagonal/>
    </border>
    <border>
      <left/>
      <right/>
      <top style="mediumDashed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Dashed">
        <color auto="1"/>
      </bottom>
      <diagonal/>
    </border>
    <border>
      <left/>
      <right/>
      <top style="medium">
        <color auto="1"/>
      </top>
      <bottom style="mediumDashed">
        <color auto="1"/>
      </bottom>
      <diagonal/>
    </border>
    <border>
      <left/>
      <right style="medium">
        <color auto="1"/>
      </right>
      <top style="medium">
        <color auto="1"/>
      </top>
      <bottom style="medium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indexed="64"/>
      </right>
      <top/>
      <bottom style="dashed">
        <color auto="1"/>
      </bottom>
      <diagonal/>
    </border>
    <border>
      <left style="medium">
        <color auto="1"/>
      </left>
      <right/>
      <top style="mediumDashed">
        <color auto="1"/>
      </top>
      <bottom style="mediumDashed">
        <color auto="1"/>
      </bottom>
      <diagonal/>
    </border>
    <border>
      <left style="medium">
        <color auto="1"/>
      </left>
      <right style="hair">
        <color auto="1"/>
      </right>
      <top style="mediumDashed">
        <color auto="1"/>
      </top>
      <bottom style="mediumDashed">
        <color auto="1"/>
      </bottom>
      <diagonal/>
    </border>
    <border>
      <left style="hair">
        <color auto="1"/>
      </left>
      <right style="hair">
        <color auto="1"/>
      </right>
      <top style="mediumDashed">
        <color auto="1"/>
      </top>
      <bottom style="mediumDashed">
        <color auto="1"/>
      </bottom>
      <diagonal/>
    </border>
    <border>
      <left style="hair">
        <color auto="1"/>
      </left>
      <right style="medium">
        <color indexed="64"/>
      </right>
      <top style="mediumDashed">
        <color auto="1"/>
      </top>
      <bottom style="mediumDashed">
        <color auto="1"/>
      </bottom>
      <diagonal/>
    </border>
    <border>
      <left style="medium">
        <color auto="1"/>
      </left>
      <right/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6" xfId="0" applyBorder="1"/>
    <xf numFmtId="0" fontId="8" fillId="0" borderId="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6" xfId="0" applyFont="1" applyBorder="1"/>
    <xf numFmtId="0" fontId="8" fillId="0" borderId="9" xfId="0" applyFont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0" fontId="0" fillId="4" borderId="0" xfId="0" applyFill="1"/>
    <xf numFmtId="0" fontId="8" fillId="5" borderId="5" xfId="0" applyFont="1" applyFill="1" applyBorder="1" applyAlignment="1">
      <alignment horizontal="left" vertical="top" wrapText="1"/>
    </xf>
    <xf numFmtId="0" fontId="0" fillId="5" borderId="0" xfId="0" applyFill="1"/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9" borderId="17" xfId="0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9" xfId="0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top" wrapText="1"/>
    </xf>
    <xf numFmtId="0" fontId="0" fillId="0" borderId="6" xfId="0" applyFill="1" applyBorder="1"/>
    <xf numFmtId="0" fontId="8" fillId="0" borderId="0" xfId="0" applyFont="1" applyFill="1" applyAlignment="1">
      <alignment horizontal="left" wrapText="1"/>
    </xf>
    <xf numFmtId="0" fontId="8" fillId="0" borderId="31" xfId="0" applyFont="1" applyFill="1" applyBorder="1" applyAlignment="1">
      <alignment horizontal="left" wrapText="1"/>
    </xf>
    <xf numFmtId="0" fontId="0" fillId="0" borderId="10" xfId="0" applyBorder="1"/>
    <xf numFmtId="0" fontId="8" fillId="10" borderId="0" xfId="0" applyFont="1" applyFill="1" applyAlignment="1">
      <alignment horizontal="left"/>
    </xf>
    <xf numFmtId="0" fontId="0" fillId="10" borderId="0" xfId="0" applyFill="1"/>
    <xf numFmtId="0" fontId="8" fillId="11" borderId="30" xfId="0" applyFont="1" applyFill="1" applyBorder="1" applyAlignment="1">
      <alignment horizontal="left" wrapText="1"/>
    </xf>
    <xf numFmtId="0" fontId="0" fillId="11" borderId="0" xfId="0" applyFill="1"/>
    <xf numFmtId="0" fontId="0" fillId="0" borderId="0" xfId="0" applyBorder="1"/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/>
    </xf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ampouras, Theo" id="{40899BBE-5288-4D17-984F-539028ED1B6A}" userId="S::bampoura@lancaster.ac.uk::d7a4f6d5-3607-4765-b3c8-ac69a962a96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" dT="2021-10-16T11:29:05.36" personId="{40899BBE-5288-4D17-984F-539028ED1B6A}" id="{DE72B6DA-7D39-49C4-8239-5EE887449AAE}">
    <text>This column calculates the Weight circumference to / Height ratio.
Please do not alter the formula. 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EF3D-DC61-4A67-9828-09A3B6B6140B}">
  <dimension ref="A1:Z33"/>
  <sheetViews>
    <sheetView tabSelected="1" workbookViewId="0">
      <pane ySplit="4" topLeftCell="C5" activePane="bottomLeft" state="frozen"/>
      <selection pane="bottomLeft" activeCell="H6" sqref="H6"/>
    </sheetView>
  </sheetViews>
  <sheetFormatPr defaultRowHeight="14.45"/>
  <cols>
    <col min="2" max="2" width="15.7109375" customWidth="1"/>
    <col min="3" max="4" width="16.42578125" customWidth="1"/>
    <col min="6" max="6" width="9.42578125" customWidth="1"/>
    <col min="7" max="7" width="23.7109375" customWidth="1"/>
    <col min="8" max="8" width="25" customWidth="1"/>
    <col min="9" max="9" width="18" customWidth="1"/>
    <col min="10" max="10" width="21.42578125" customWidth="1"/>
    <col min="11" max="11" width="15.42578125" customWidth="1"/>
    <col min="12" max="12" width="22" customWidth="1"/>
    <col min="13" max="13" width="10.5703125" customWidth="1"/>
    <col min="14" max="14" width="21.42578125" customWidth="1"/>
    <col min="15" max="15" width="20.42578125" customWidth="1"/>
    <col min="16" max="16" width="16.7109375" customWidth="1"/>
    <col min="17" max="17" width="16.85546875" customWidth="1"/>
    <col min="19" max="19" width="16.85546875" customWidth="1"/>
    <col min="20" max="20" width="18.42578125" customWidth="1"/>
    <col min="21" max="21" width="18.140625" customWidth="1"/>
    <col min="22" max="22" width="18.42578125" customWidth="1"/>
    <col min="23" max="23" width="11.140625" customWidth="1"/>
    <col min="24" max="24" width="10" customWidth="1"/>
    <col min="25" max="25" width="13.140625" customWidth="1"/>
  </cols>
  <sheetData>
    <row r="1" spans="1:26" ht="23.25">
      <c r="A1" s="2" t="s">
        <v>0</v>
      </c>
    </row>
    <row r="2" spans="1:26" ht="14.45" customHeight="1">
      <c r="A2" s="2"/>
    </row>
    <row r="3" spans="1:26" ht="42.95" customHeight="1">
      <c r="B3" s="21"/>
      <c r="C3" s="21"/>
      <c r="D3" s="21"/>
      <c r="E3" s="21"/>
      <c r="F3" s="21"/>
      <c r="G3" s="21"/>
      <c r="H3" s="21"/>
      <c r="I3" s="58" t="s">
        <v>1</v>
      </c>
      <c r="J3" s="59"/>
      <c r="K3" s="59"/>
      <c r="L3" s="59"/>
      <c r="M3" s="59"/>
      <c r="N3" s="59"/>
      <c r="O3" s="59"/>
      <c r="P3" s="26" t="s">
        <v>2</v>
      </c>
      <c r="Q3" s="26" t="s">
        <v>3</v>
      </c>
      <c r="S3" s="56" t="s">
        <v>4</v>
      </c>
      <c r="T3" s="55" t="s">
        <v>5</v>
      </c>
      <c r="U3" s="60" t="s">
        <v>6</v>
      </c>
      <c r="V3" s="61"/>
      <c r="W3" s="61"/>
      <c r="X3" s="61"/>
      <c r="Y3" s="61"/>
    </row>
    <row r="4" spans="1:26" s="19" customFormat="1" ht="47.25" customHeight="1" thickBot="1">
      <c r="A4" s="20" t="s">
        <v>7</v>
      </c>
      <c r="B4" s="22" t="s">
        <v>8</v>
      </c>
      <c r="C4" s="22" t="s">
        <v>9</v>
      </c>
      <c r="D4" s="22" t="s">
        <v>10</v>
      </c>
      <c r="E4" s="22" t="s">
        <v>11</v>
      </c>
      <c r="F4" s="22" t="s">
        <v>12</v>
      </c>
      <c r="G4" s="22" t="s">
        <v>13</v>
      </c>
      <c r="H4" s="67" t="s">
        <v>14</v>
      </c>
      <c r="I4" s="23" t="s">
        <v>15</v>
      </c>
      <c r="J4" s="24" t="s">
        <v>16</v>
      </c>
      <c r="K4" s="25" t="s">
        <v>17</v>
      </c>
      <c r="L4" s="24" t="s">
        <v>16</v>
      </c>
      <c r="M4" s="25" t="s">
        <v>18</v>
      </c>
      <c r="N4" s="24" t="s">
        <v>16</v>
      </c>
      <c r="O4" s="28" t="s">
        <v>19</v>
      </c>
      <c r="P4" s="27" t="s">
        <v>20</v>
      </c>
      <c r="Q4" s="27" t="s">
        <v>21</v>
      </c>
      <c r="R4" s="30" t="s">
        <v>22</v>
      </c>
      <c r="S4" s="53" t="s">
        <v>23</v>
      </c>
      <c r="T4" s="53" t="s">
        <v>24</v>
      </c>
      <c r="U4" s="27" t="s">
        <v>25</v>
      </c>
      <c r="V4" s="25" t="s">
        <v>26</v>
      </c>
      <c r="W4" s="27" t="s">
        <v>27</v>
      </c>
      <c r="X4" s="27" t="s">
        <v>28</v>
      </c>
      <c r="Y4" s="25" t="s">
        <v>29</v>
      </c>
    </row>
    <row r="5" spans="1:26" ht="15">
      <c r="B5" s="21"/>
      <c r="C5" s="21"/>
      <c r="D5" s="21" t="s">
        <v>30</v>
      </c>
      <c r="E5" s="21"/>
      <c r="F5" s="21"/>
      <c r="G5" s="21"/>
      <c r="H5" s="68" t="e">
        <f>G5/E5</f>
        <v>#DIV/0!</v>
      </c>
      <c r="O5" s="29">
        <f>SUM(I5,K5,M5)</f>
        <v>0</v>
      </c>
      <c r="P5" s="21"/>
      <c r="Q5" s="21"/>
      <c r="R5" s="31">
        <f>SUM(O5:Q5)</f>
        <v>0</v>
      </c>
      <c r="S5" s="54" t="s">
        <v>31</v>
      </c>
      <c r="T5" s="54"/>
      <c r="U5" s="21" t="s">
        <v>32</v>
      </c>
      <c r="V5" s="21" t="s">
        <v>32</v>
      </c>
      <c r="W5" s="21" t="s">
        <v>32</v>
      </c>
      <c r="X5" s="21" t="s">
        <v>32</v>
      </c>
      <c r="Y5" s="57" t="s">
        <v>32</v>
      </c>
      <c r="Z5" s="62"/>
    </row>
    <row r="6" spans="1:26" ht="15">
      <c r="B6" s="21"/>
      <c r="C6" s="21"/>
      <c r="D6" s="21" t="s">
        <v>30</v>
      </c>
      <c r="E6" s="21"/>
      <c r="F6" s="21"/>
      <c r="G6" s="21"/>
      <c r="H6" s="68" t="e">
        <f t="shared" ref="H6:H33" si="0">G6/E6</f>
        <v>#DIV/0!</v>
      </c>
      <c r="O6" s="29">
        <f t="shared" ref="O6:O33" si="1">SUM(I6,K6,M6)</f>
        <v>0</v>
      </c>
      <c r="P6" s="21"/>
      <c r="Q6" s="21"/>
      <c r="R6" s="31">
        <f t="shared" ref="R6:R33" si="2">SUM(O6:Q6)</f>
        <v>0</v>
      </c>
      <c r="S6" s="54" t="s">
        <v>31</v>
      </c>
      <c r="T6" s="54"/>
      <c r="U6" s="21" t="s">
        <v>32</v>
      </c>
      <c r="V6" s="21" t="s">
        <v>32</v>
      </c>
      <c r="W6" s="21" t="s">
        <v>32</v>
      </c>
      <c r="X6" s="21" t="s">
        <v>32</v>
      </c>
      <c r="Y6" s="57" t="s">
        <v>32</v>
      </c>
    </row>
    <row r="7" spans="1:26" ht="15">
      <c r="B7" s="21"/>
      <c r="C7" s="21"/>
      <c r="D7" s="21" t="s">
        <v>30</v>
      </c>
      <c r="E7" s="21"/>
      <c r="F7" s="21"/>
      <c r="G7" s="21"/>
      <c r="H7" s="68" t="e">
        <f t="shared" si="0"/>
        <v>#DIV/0!</v>
      </c>
      <c r="O7" s="29">
        <f t="shared" si="1"/>
        <v>0</v>
      </c>
      <c r="P7" s="21"/>
      <c r="Q7" s="21"/>
      <c r="R7" s="31">
        <f t="shared" si="2"/>
        <v>0</v>
      </c>
      <c r="S7" s="54" t="s">
        <v>31</v>
      </c>
      <c r="T7" s="54"/>
      <c r="U7" s="21" t="s">
        <v>32</v>
      </c>
      <c r="V7" s="21" t="s">
        <v>32</v>
      </c>
      <c r="W7" s="21" t="s">
        <v>32</v>
      </c>
      <c r="X7" s="21" t="s">
        <v>32</v>
      </c>
      <c r="Y7" s="57" t="s">
        <v>32</v>
      </c>
    </row>
    <row r="8" spans="1:26" ht="15">
      <c r="B8" s="21"/>
      <c r="C8" s="21"/>
      <c r="D8" s="21" t="s">
        <v>30</v>
      </c>
      <c r="E8" s="21"/>
      <c r="F8" s="21"/>
      <c r="G8" s="21"/>
      <c r="H8" s="68" t="e">
        <f t="shared" si="0"/>
        <v>#DIV/0!</v>
      </c>
      <c r="O8" s="29">
        <f t="shared" si="1"/>
        <v>0</v>
      </c>
      <c r="P8" s="21"/>
      <c r="Q8" s="21"/>
      <c r="R8" s="31">
        <f t="shared" si="2"/>
        <v>0</v>
      </c>
      <c r="S8" s="54" t="s">
        <v>31</v>
      </c>
      <c r="T8" s="54"/>
      <c r="U8" s="21" t="s">
        <v>32</v>
      </c>
      <c r="V8" s="21" t="s">
        <v>32</v>
      </c>
      <c r="W8" s="21" t="s">
        <v>32</v>
      </c>
      <c r="X8" s="21" t="s">
        <v>32</v>
      </c>
      <c r="Y8" s="57" t="s">
        <v>32</v>
      </c>
    </row>
    <row r="9" spans="1:26" ht="15">
      <c r="B9" s="21"/>
      <c r="C9" s="21"/>
      <c r="D9" s="21" t="s">
        <v>30</v>
      </c>
      <c r="E9" s="21"/>
      <c r="F9" s="21"/>
      <c r="G9" s="21"/>
      <c r="H9" s="68" t="e">
        <f t="shared" si="0"/>
        <v>#DIV/0!</v>
      </c>
      <c r="O9" s="29">
        <f t="shared" si="1"/>
        <v>0</v>
      </c>
      <c r="P9" s="21"/>
      <c r="Q9" s="21"/>
      <c r="R9" s="31">
        <f t="shared" si="2"/>
        <v>0</v>
      </c>
      <c r="S9" s="54" t="s">
        <v>31</v>
      </c>
      <c r="T9" s="54"/>
      <c r="U9" s="21" t="s">
        <v>32</v>
      </c>
      <c r="V9" s="21" t="s">
        <v>32</v>
      </c>
      <c r="W9" s="21" t="s">
        <v>32</v>
      </c>
      <c r="X9" s="21" t="s">
        <v>32</v>
      </c>
      <c r="Y9" s="57" t="s">
        <v>32</v>
      </c>
    </row>
    <row r="10" spans="1:26" ht="15">
      <c r="B10" s="21"/>
      <c r="C10" s="21"/>
      <c r="D10" s="21" t="s">
        <v>30</v>
      </c>
      <c r="E10" s="21"/>
      <c r="F10" s="21"/>
      <c r="G10" s="21"/>
      <c r="H10" s="68" t="e">
        <f t="shared" si="0"/>
        <v>#DIV/0!</v>
      </c>
      <c r="O10" s="29">
        <f t="shared" si="1"/>
        <v>0</v>
      </c>
      <c r="P10" s="21"/>
      <c r="Q10" s="21"/>
      <c r="R10" s="31">
        <f t="shared" si="2"/>
        <v>0</v>
      </c>
      <c r="S10" s="54" t="s">
        <v>31</v>
      </c>
      <c r="T10" s="54"/>
      <c r="U10" s="21" t="s">
        <v>32</v>
      </c>
      <c r="V10" s="21" t="s">
        <v>32</v>
      </c>
      <c r="W10" s="21" t="s">
        <v>32</v>
      </c>
      <c r="X10" s="21" t="s">
        <v>32</v>
      </c>
      <c r="Y10" s="57" t="s">
        <v>32</v>
      </c>
    </row>
    <row r="11" spans="1:26" ht="15">
      <c r="B11" s="21"/>
      <c r="C11" s="21"/>
      <c r="D11" s="21" t="s">
        <v>30</v>
      </c>
      <c r="E11" s="21"/>
      <c r="F11" s="21"/>
      <c r="G11" s="21"/>
      <c r="H11" s="68" t="e">
        <f t="shared" si="0"/>
        <v>#DIV/0!</v>
      </c>
      <c r="O11" s="29">
        <f t="shared" si="1"/>
        <v>0</v>
      </c>
      <c r="P11" s="21"/>
      <c r="Q11" s="21"/>
      <c r="R11" s="31">
        <f t="shared" si="2"/>
        <v>0</v>
      </c>
      <c r="S11" s="54" t="s">
        <v>31</v>
      </c>
      <c r="T11" s="54"/>
      <c r="U11" s="21" t="s">
        <v>32</v>
      </c>
      <c r="V11" s="21" t="s">
        <v>32</v>
      </c>
      <c r="W11" s="21" t="s">
        <v>32</v>
      </c>
      <c r="X11" s="21" t="s">
        <v>32</v>
      </c>
      <c r="Y11" s="57" t="s">
        <v>32</v>
      </c>
    </row>
    <row r="12" spans="1:26" ht="15">
      <c r="B12" s="21"/>
      <c r="C12" s="21"/>
      <c r="D12" s="21" t="s">
        <v>30</v>
      </c>
      <c r="E12" s="21"/>
      <c r="F12" s="21"/>
      <c r="G12" s="21"/>
      <c r="H12" s="68" t="e">
        <f t="shared" si="0"/>
        <v>#DIV/0!</v>
      </c>
      <c r="O12" s="29">
        <f t="shared" si="1"/>
        <v>0</v>
      </c>
      <c r="P12" s="21"/>
      <c r="Q12" s="21"/>
      <c r="R12" s="31">
        <f t="shared" si="2"/>
        <v>0</v>
      </c>
      <c r="S12" s="54" t="s">
        <v>31</v>
      </c>
      <c r="T12" s="54"/>
      <c r="U12" s="21" t="s">
        <v>32</v>
      </c>
      <c r="V12" s="21" t="s">
        <v>32</v>
      </c>
      <c r="W12" s="21" t="s">
        <v>32</v>
      </c>
      <c r="X12" s="21" t="s">
        <v>32</v>
      </c>
      <c r="Y12" s="57" t="s">
        <v>32</v>
      </c>
    </row>
    <row r="13" spans="1:26" ht="15">
      <c r="B13" s="21"/>
      <c r="C13" s="21"/>
      <c r="D13" s="21" t="s">
        <v>30</v>
      </c>
      <c r="E13" s="21"/>
      <c r="F13" s="21"/>
      <c r="G13" s="21"/>
      <c r="H13" s="68" t="e">
        <f t="shared" si="0"/>
        <v>#DIV/0!</v>
      </c>
      <c r="O13" s="29">
        <f t="shared" si="1"/>
        <v>0</v>
      </c>
      <c r="P13" s="21"/>
      <c r="Q13" s="21"/>
      <c r="R13" s="31">
        <f t="shared" si="2"/>
        <v>0</v>
      </c>
      <c r="S13" s="54" t="s">
        <v>31</v>
      </c>
      <c r="T13" s="54"/>
      <c r="U13" s="21" t="s">
        <v>32</v>
      </c>
      <c r="V13" s="21" t="s">
        <v>32</v>
      </c>
      <c r="W13" s="21" t="s">
        <v>32</v>
      </c>
      <c r="X13" s="21" t="s">
        <v>32</v>
      </c>
      <c r="Y13" s="57" t="s">
        <v>32</v>
      </c>
    </row>
    <row r="14" spans="1:26" ht="15">
      <c r="B14" s="21"/>
      <c r="C14" s="21"/>
      <c r="D14" s="21" t="s">
        <v>30</v>
      </c>
      <c r="E14" s="21"/>
      <c r="F14" s="21"/>
      <c r="G14" s="21"/>
      <c r="H14" s="68" t="e">
        <f t="shared" si="0"/>
        <v>#DIV/0!</v>
      </c>
      <c r="O14" s="29">
        <f t="shared" si="1"/>
        <v>0</v>
      </c>
      <c r="P14" s="21"/>
      <c r="Q14" s="21"/>
      <c r="R14" s="31">
        <f t="shared" si="2"/>
        <v>0</v>
      </c>
      <c r="S14" s="54" t="s">
        <v>31</v>
      </c>
      <c r="T14" s="54"/>
      <c r="U14" s="21" t="s">
        <v>32</v>
      </c>
      <c r="V14" s="21" t="s">
        <v>32</v>
      </c>
      <c r="W14" s="21" t="s">
        <v>32</v>
      </c>
      <c r="X14" s="21" t="s">
        <v>32</v>
      </c>
      <c r="Y14" s="57" t="s">
        <v>32</v>
      </c>
    </row>
    <row r="15" spans="1:26" ht="15">
      <c r="B15" s="21"/>
      <c r="C15" s="21"/>
      <c r="D15" s="21" t="s">
        <v>30</v>
      </c>
      <c r="E15" s="21"/>
      <c r="F15" s="21"/>
      <c r="G15" s="21"/>
      <c r="H15" s="68" t="e">
        <f t="shared" si="0"/>
        <v>#DIV/0!</v>
      </c>
      <c r="O15" s="29">
        <f t="shared" si="1"/>
        <v>0</v>
      </c>
      <c r="P15" s="21"/>
      <c r="Q15" s="21"/>
      <c r="R15" s="31">
        <f t="shared" si="2"/>
        <v>0</v>
      </c>
      <c r="S15" s="54" t="s">
        <v>31</v>
      </c>
      <c r="T15" s="54"/>
      <c r="U15" s="21" t="s">
        <v>32</v>
      </c>
      <c r="V15" s="21" t="s">
        <v>32</v>
      </c>
      <c r="W15" s="21" t="s">
        <v>32</v>
      </c>
      <c r="X15" s="21" t="s">
        <v>32</v>
      </c>
      <c r="Y15" s="57" t="s">
        <v>32</v>
      </c>
    </row>
    <row r="16" spans="1:26" ht="15">
      <c r="B16" s="21"/>
      <c r="C16" s="21"/>
      <c r="D16" s="21" t="s">
        <v>30</v>
      </c>
      <c r="E16" s="21"/>
      <c r="F16" s="21"/>
      <c r="G16" s="21"/>
      <c r="H16" s="68" t="e">
        <f t="shared" si="0"/>
        <v>#DIV/0!</v>
      </c>
      <c r="O16" s="29">
        <f t="shared" si="1"/>
        <v>0</v>
      </c>
      <c r="P16" s="21"/>
      <c r="Q16" s="21"/>
      <c r="R16" s="31">
        <f t="shared" si="2"/>
        <v>0</v>
      </c>
      <c r="S16" s="54" t="s">
        <v>31</v>
      </c>
      <c r="T16" s="54"/>
      <c r="U16" s="21" t="s">
        <v>32</v>
      </c>
      <c r="V16" s="21" t="s">
        <v>32</v>
      </c>
      <c r="W16" s="21" t="s">
        <v>32</v>
      </c>
      <c r="X16" s="21" t="s">
        <v>32</v>
      </c>
      <c r="Y16" s="57" t="s">
        <v>32</v>
      </c>
    </row>
    <row r="17" spans="2:25" ht="15">
      <c r="B17" s="21"/>
      <c r="C17" s="21"/>
      <c r="D17" s="21" t="s">
        <v>30</v>
      </c>
      <c r="E17" s="21"/>
      <c r="F17" s="21"/>
      <c r="G17" s="21"/>
      <c r="H17" s="68" t="e">
        <f t="shared" si="0"/>
        <v>#DIV/0!</v>
      </c>
      <c r="O17" s="29">
        <f t="shared" si="1"/>
        <v>0</v>
      </c>
      <c r="P17" s="21"/>
      <c r="Q17" s="21"/>
      <c r="R17" s="31">
        <f t="shared" si="2"/>
        <v>0</v>
      </c>
      <c r="S17" s="54" t="s">
        <v>31</v>
      </c>
      <c r="T17" s="54"/>
      <c r="U17" s="21" t="s">
        <v>32</v>
      </c>
      <c r="V17" s="21" t="s">
        <v>32</v>
      </c>
      <c r="W17" s="21" t="s">
        <v>32</v>
      </c>
      <c r="X17" s="21" t="s">
        <v>32</v>
      </c>
      <c r="Y17" s="57" t="s">
        <v>32</v>
      </c>
    </row>
    <row r="18" spans="2:25" ht="15">
      <c r="B18" s="21"/>
      <c r="C18" s="21"/>
      <c r="D18" s="21" t="s">
        <v>30</v>
      </c>
      <c r="E18" s="21"/>
      <c r="F18" s="21"/>
      <c r="G18" s="21"/>
      <c r="H18" s="68" t="e">
        <f t="shared" si="0"/>
        <v>#DIV/0!</v>
      </c>
      <c r="O18" s="29">
        <f t="shared" si="1"/>
        <v>0</v>
      </c>
      <c r="P18" s="21"/>
      <c r="Q18" s="21"/>
      <c r="R18" s="31">
        <f t="shared" si="2"/>
        <v>0</v>
      </c>
      <c r="S18" s="54" t="s">
        <v>31</v>
      </c>
      <c r="T18" s="54"/>
      <c r="U18" s="21" t="s">
        <v>32</v>
      </c>
      <c r="V18" s="21" t="s">
        <v>32</v>
      </c>
      <c r="W18" s="21" t="s">
        <v>32</v>
      </c>
      <c r="X18" s="21" t="s">
        <v>32</v>
      </c>
      <c r="Y18" s="57" t="s">
        <v>32</v>
      </c>
    </row>
    <row r="19" spans="2:25" ht="15">
      <c r="B19" s="21"/>
      <c r="C19" s="21"/>
      <c r="D19" s="21" t="s">
        <v>30</v>
      </c>
      <c r="E19" s="21"/>
      <c r="F19" s="21"/>
      <c r="G19" s="21"/>
      <c r="H19" s="68" t="e">
        <f t="shared" si="0"/>
        <v>#DIV/0!</v>
      </c>
      <c r="O19" s="29">
        <f t="shared" si="1"/>
        <v>0</v>
      </c>
      <c r="P19" s="21"/>
      <c r="Q19" s="21"/>
      <c r="R19" s="31">
        <f t="shared" si="2"/>
        <v>0</v>
      </c>
      <c r="S19" s="54" t="s">
        <v>31</v>
      </c>
      <c r="T19" s="54"/>
      <c r="U19" s="21" t="s">
        <v>32</v>
      </c>
      <c r="V19" s="21" t="s">
        <v>32</v>
      </c>
      <c r="W19" s="21" t="s">
        <v>32</v>
      </c>
      <c r="X19" s="21" t="s">
        <v>32</v>
      </c>
      <c r="Y19" s="57" t="s">
        <v>32</v>
      </c>
    </row>
    <row r="20" spans="2:25" ht="15">
      <c r="B20" s="21"/>
      <c r="C20" s="21"/>
      <c r="D20" s="21" t="s">
        <v>30</v>
      </c>
      <c r="E20" s="21"/>
      <c r="F20" s="21"/>
      <c r="G20" s="21"/>
      <c r="H20" s="68" t="e">
        <f t="shared" si="0"/>
        <v>#DIV/0!</v>
      </c>
      <c r="O20" s="29">
        <f t="shared" si="1"/>
        <v>0</v>
      </c>
      <c r="P20" s="21"/>
      <c r="Q20" s="21"/>
      <c r="R20" s="31">
        <f t="shared" si="2"/>
        <v>0</v>
      </c>
      <c r="S20" s="54" t="s">
        <v>31</v>
      </c>
      <c r="T20" s="54"/>
      <c r="U20" s="21" t="s">
        <v>32</v>
      </c>
      <c r="V20" s="21" t="s">
        <v>32</v>
      </c>
      <c r="W20" s="21" t="s">
        <v>32</v>
      </c>
      <c r="X20" s="21" t="s">
        <v>32</v>
      </c>
      <c r="Y20" s="57" t="s">
        <v>32</v>
      </c>
    </row>
    <row r="21" spans="2:25" ht="15">
      <c r="B21" s="21"/>
      <c r="C21" s="21"/>
      <c r="D21" s="21" t="s">
        <v>30</v>
      </c>
      <c r="E21" s="21"/>
      <c r="F21" s="21"/>
      <c r="G21" s="21"/>
      <c r="H21" s="68" t="e">
        <f t="shared" si="0"/>
        <v>#DIV/0!</v>
      </c>
      <c r="O21" s="29">
        <f t="shared" si="1"/>
        <v>0</v>
      </c>
      <c r="P21" s="21"/>
      <c r="Q21" s="21"/>
      <c r="R21" s="31">
        <f t="shared" si="2"/>
        <v>0</v>
      </c>
      <c r="S21" s="54" t="s">
        <v>31</v>
      </c>
      <c r="T21" s="54"/>
      <c r="U21" s="21" t="s">
        <v>32</v>
      </c>
      <c r="V21" s="21" t="s">
        <v>32</v>
      </c>
      <c r="W21" s="21" t="s">
        <v>32</v>
      </c>
      <c r="X21" s="21" t="s">
        <v>32</v>
      </c>
      <c r="Y21" s="57" t="s">
        <v>32</v>
      </c>
    </row>
    <row r="22" spans="2:25" ht="15">
      <c r="B22" s="21"/>
      <c r="C22" s="21"/>
      <c r="D22" s="21" t="s">
        <v>30</v>
      </c>
      <c r="E22" s="21"/>
      <c r="F22" s="21"/>
      <c r="G22" s="21"/>
      <c r="H22" s="68" t="e">
        <f t="shared" si="0"/>
        <v>#DIV/0!</v>
      </c>
      <c r="O22" s="29">
        <f t="shared" si="1"/>
        <v>0</v>
      </c>
      <c r="P22" s="21"/>
      <c r="Q22" s="21"/>
      <c r="R22" s="31">
        <f t="shared" si="2"/>
        <v>0</v>
      </c>
      <c r="S22" s="54" t="s">
        <v>31</v>
      </c>
      <c r="T22" s="54"/>
      <c r="U22" s="21" t="s">
        <v>32</v>
      </c>
      <c r="V22" s="21" t="s">
        <v>32</v>
      </c>
      <c r="W22" s="21" t="s">
        <v>32</v>
      </c>
      <c r="X22" s="21" t="s">
        <v>32</v>
      </c>
      <c r="Y22" s="57" t="s">
        <v>32</v>
      </c>
    </row>
    <row r="23" spans="2:25" ht="15">
      <c r="B23" s="21"/>
      <c r="C23" s="21"/>
      <c r="D23" s="21" t="s">
        <v>30</v>
      </c>
      <c r="E23" s="21"/>
      <c r="F23" s="21"/>
      <c r="G23" s="21"/>
      <c r="H23" s="68" t="e">
        <f t="shared" si="0"/>
        <v>#DIV/0!</v>
      </c>
      <c r="O23" s="29">
        <f t="shared" si="1"/>
        <v>0</v>
      </c>
      <c r="P23" s="21"/>
      <c r="Q23" s="21"/>
      <c r="R23" s="31">
        <f t="shared" si="2"/>
        <v>0</v>
      </c>
      <c r="S23" s="54" t="s">
        <v>31</v>
      </c>
      <c r="T23" s="54"/>
      <c r="U23" s="21" t="s">
        <v>32</v>
      </c>
      <c r="V23" s="21" t="s">
        <v>32</v>
      </c>
      <c r="W23" s="21" t="s">
        <v>32</v>
      </c>
      <c r="X23" s="21" t="s">
        <v>32</v>
      </c>
      <c r="Y23" s="57" t="s">
        <v>32</v>
      </c>
    </row>
    <row r="24" spans="2:25" ht="15">
      <c r="B24" s="21"/>
      <c r="C24" s="21"/>
      <c r="D24" s="21" t="s">
        <v>30</v>
      </c>
      <c r="E24" s="21"/>
      <c r="F24" s="21"/>
      <c r="G24" s="21"/>
      <c r="H24" s="68" t="e">
        <f t="shared" si="0"/>
        <v>#DIV/0!</v>
      </c>
      <c r="O24" s="29">
        <f t="shared" si="1"/>
        <v>0</v>
      </c>
      <c r="P24" s="21"/>
      <c r="Q24" s="21"/>
      <c r="R24" s="31">
        <f t="shared" si="2"/>
        <v>0</v>
      </c>
      <c r="S24" s="54" t="s">
        <v>31</v>
      </c>
      <c r="T24" s="54"/>
      <c r="U24" s="21" t="s">
        <v>32</v>
      </c>
      <c r="V24" s="21" t="s">
        <v>32</v>
      </c>
      <c r="W24" s="21" t="s">
        <v>32</v>
      </c>
      <c r="X24" s="21" t="s">
        <v>32</v>
      </c>
      <c r="Y24" s="57" t="s">
        <v>32</v>
      </c>
    </row>
    <row r="25" spans="2:25" ht="15">
      <c r="B25" s="21"/>
      <c r="C25" s="21"/>
      <c r="D25" s="21" t="s">
        <v>30</v>
      </c>
      <c r="E25" s="21"/>
      <c r="F25" s="21"/>
      <c r="G25" s="21"/>
      <c r="H25" s="68" t="e">
        <f t="shared" si="0"/>
        <v>#DIV/0!</v>
      </c>
      <c r="O25" s="29">
        <f t="shared" si="1"/>
        <v>0</v>
      </c>
      <c r="P25" s="21"/>
      <c r="Q25" s="21"/>
      <c r="R25" s="31">
        <f t="shared" si="2"/>
        <v>0</v>
      </c>
      <c r="S25" s="54" t="s">
        <v>31</v>
      </c>
      <c r="T25" s="54"/>
      <c r="U25" s="21" t="s">
        <v>32</v>
      </c>
      <c r="V25" s="21" t="s">
        <v>32</v>
      </c>
      <c r="W25" s="21" t="s">
        <v>32</v>
      </c>
      <c r="X25" s="21" t="s">
        <v>32</v>
      </c>
      <c r="Y25" s="57" t="s">
        <v>32</v>
      </c>
    </row>
    <row r="26" spans="2:25" ht="15">
      <c r="B26" s="21"/>
      <c r="C26" s="21"/>
      <c r="D26" s="21" t="s">
        <v>30</v>
      </c>
      <c r="E26" s="21"/>
      <c r="F26" s="21"/>
      <c r="G26" s="21"/>
      <c r="H26" s="68" t="e">
        <f t="shared" si="0"/>
        <v>#DIV/0!</v>
      </c>
      <c r="O26" s="29">
        <f t="shared" si="1"/>
        <v>0</v>
      </c>
      <c r="P26" s="21"/>
      <c r="Q26" s="21"/>
      <c r="R26" s="31">
        <f t="shared" si="2"/>
        <v>0</v>
      </c>
      <c r="S26" s="54" t="s">
        <v>31</v>
      </c>
      <c r="T26" s="54"/>
      <c r="U26" s="21" t="s">
        <v>32</v>
      </c>
      <c r="V26" s="21" t="s">
        <v>32</v>
      </c>
      <c r="W26" s="21" t="s">
        <v>32</v>
      </c>
      <c r="X26" s="21" t="s">
        <v>32</v>
      </c>
      <c r="Y26" s="57" t="s">
        <v>32</v>
      </c>
    </row>
    <row r="27" spans="2:25" ht="15">
      <c r="B27" s="21"/>
      <c r="C27" s="21"/>
      <c r="D27" s="21" t="s">
        <v>30</v>
      </c>
      <c r="E27" s="21"/>
      <c r="F27" s="21"/>
      <c r="G27" s="21"/>
      <c r="H27" s="68" t="e">
        <f t="shared" si="0"/>
        <v>#DIV/0!</v>
      </c>
      <c r="O27" s="29">
        <f t="shared" si="1"/>
        <v>0</v>
      </c>
      <c r="P27" s="21"/>
      <c r="Q27" s="21"/>
      <c r="R27" s="31">
        <f t="shared" si="2"/>
        <v>0</v>
      </c>
      <c r="S27" s="54" t="s">
        <v>31</v>
      </c>
      <c r="T27" s="54"/>
      <c r="U27" s="21" t="s">
        <v>32</v>
      </c>
      <c r="V27" s="21" t="s">
        <v>32</v>
      </c>
      <c r="W27" s="21" t="s">
        <v>32</v>
      </c>
      <c r="X27" s="21" t="s">
        <v>32</v>
      </c>
      <c r="Y27" s="57" t="s">
        <v>32</v>
      </c>
    </row>
    <row r="28" spans="2:25" ht="15">
      <c r="B28" s="21"/>
      <c r="C28" s="21"/>
      <c r="D28" s="21" t="s">
        <v>30</v>
      </c>
      <c r="E28" s="21"/>
      <c r="F28" s="21"/>
      <c r="G28" s="21"/>
      <c r="H28" s="68" t="e">
        <f t="shared" si="0"/>
        <v>#DIV/0!</v>
      </c>
      <c r="O28" s="29">
        <f t="shared" si="1"/>
        <v>0</v>
      </c>
      <c r="P28" s="21"/>
      <c r="Q28" s="21"/>
      <c r="R28" s="31">
        <f t="shared" si="2"/>
        <v>0</v>
      </c>
      <c r="S28" s="54" t="s">
        <v>31</v>
      </c>
      <c r="T28" s="54"/>
      <c r="U28" s="21" t="s">
        <v>32</v>
      </c>
      <c r="V28" s="21" t="s">
        <v>32</v>
      </c>
      <c r="W28" s="21" t="s">
        <v>32</v>
      </c>
      <c r="X28" s="21" t="s">
        <v>32</v>
      </c>
      <c r="Y28" s="57" t="s">
        <v>32</v>
      </c>
    </row>
    <row r="29" spans="2:25" ht="15">
      <c r="B29" s="21"/>
      <c r="C29" s="21"/>
      <c r="D29" s="21" t="s">
        <v>30</v>
      </c>
      <c r="E29" s="21"/>
      <c r="F29" s="21"/>
      <c r="G29" s="21"/>
      <c r="H29" s="68" t="e">
        <f t="shared" si="0"/>
        <v>#DIV/0!</v>
      </c>
      <c r="O29" s="29">
        <f t="shared" si="1"/>
        <v>0</v>
      </c>
      <c r="P29" s="21"/>
      <c r="Q29" s="21"/>
      <c r="R29" s="31">
        <f t="shared" si="2"/>
        <v>0</v>
      </c>
      <c r="S29" s="54" t="s">
        <v>31</v>
      </c>
      <c r="T29" s="54"/>
      <c r="U29" s="21" t="s">
        <v>32</v>
      </c>
      <c r="V29" s="21" t="s">
        <v>32</v>
      </c>
      <c r="W29" s="21" t="s">
        <v>32</v>
      </c>
      <c r="X29" s="21" t="s">
        <v>32</v>
      </c>
      <c r="Y29" s="57" t="s">
        <v>32</v>
      </c>
    </row>
    <row r="30" spans="2:25" ht="15">
      <c r="B30" s="21"/>
      <c r="C30" s="21"/>
      <c r="D30" s="21" t="s">
        <v>30</v>
      </c>
      <c r="E30" s="21"/>
      <c r="F30" s="21"/>
      <c r="G30" s="21"/>
      <c r="H30" s="68" t="e">
        <f t="shared" si="0"/>
        <v>#DIV/0!</v>
      </c>
      <c r="O30" s="29">
        <f t="shared" si="1"/>
        <v>0</v>
      </c>
      <c r="P30" s="21"/>
      <c r="Q30" s="21"/>
      <c r="R30" s="31">
        <f t="shared" si="2"/>
        <v>0</v>
      </c>
      <c r="S30" s="54" t="s">
        <v>31</v>
      </c>
      <c r="T30" s="54"/>
      <c r="U30" s="21" t="s">
        <v>32</v>
      </c>
      <c r="V30" s="21" t="s">
        <v>32</v>
      </c>
      <c r="W30" s="21" t="s">
        <v>32</v>
      </c>
      <c r="X30" s="21" t="s">
        <v>32</v>
      </c>
      <c r="Y30" s="57" t="s">
        <v>32</v>
      </c>
    </row>
    <row r="31" spans="2:25" ht="15">
      <c r="B31" s="21"/>
      <c r="C31" s="21"/>
      <c r="D31" s="21" t="s">
        <v>30</v>
      </c>
      <c r="E31" s="21"/>
      <c r="F31" s="21"/>
      <c r="G31" s="21"/>
      <c r="H31" s="68" t="e">
        <f t="shared" si="0"/>
        <v>#DIV/0!</v>
      </c>
      <c r="O31" s="29">
        <f t="shared" si="1"/>
        <v>0</v>
      </c>
      <c r="P31" s="21"/>
      <c r="Q31" s="21"/>
      <c r="R31" s="31">
        <f t="shared" si="2"/>
        <v>0</v>
      </c>
      <c r="S31" s="54" t="s">
        <v>31</v>
      </c>
      <c r="T31" s="54"/>
      <c r="U31" s="21" t="s">
        <v>32</v>
      </c>
      <c r="V31" s="21" t="s">
        <v>32</v>
      </c>
      <c r="W31" s="21" t="s">
        <v>32</v>
      </c>
      <c r="X31" s="21" t="s">
        <v>32</v>
      </c>
      <c r="Y31" s="57" t="s">
        <v>32</v>
      </c>
    </row>
    <row r="32" spans="2:25" ht="15">
      <c r="B32" s="21"/>
      <c r="C32" s="21"/>
      <c r="D32" s="21" t="s">
        <v>30</v>
      </c>
      <c r="E32" s="21"/>
      <c r="F32" s="21"/>
      <c r="G32" s="21"/>
      <c r="H32" s="68" t="e">
        <f t="shared" si="0"/>
        <v>#DIV/0!</v>
      </c>
      <c r="O32" s="29">
        <f t="shared" si="1"/>
        <v>0</v>
      </c>
      <c r="P32" s="21"/>
      <c r="Q32" s="21"/>
      <c r="R32" s="31">
        <f t="shared" si="2"/>
        <v>0</v>
      </c>
      <c r="S32" s="54" t="s">
        <v>31</v>
      </c>
      <c r="T32" s="54"/>
      <c r="U32" s="21" t="s">
        <v>32</v>
      </c>
      <c r="V32" s="21" t="s">
        <v>32</v>
      </c>
      <c r="W32" s="21" t="s">
        <v>32</v>
      </c>
      <c r="X32" s="21" t="s">
        <v>32</v>
      </c>
      <c r="Y32" s="57" t="s">
        <v>32</v>
      </c>
    </row>
    <row r="33" spans="2:25" ht="15">
      <c r="B33" s="21"/>
      <c r="C33" s="21"/>
      <c r="D33" s="21" t="s">
        <v>30</v>
      </c>
      <c r="E33" s="21"/>
      <c r="F33" s="21"/>
      <c r="G33" s="21"/>
      <c r="H33" s="68" t="e">
        <f t="shared" si="0"/>
        <v>#DIV/0!</v>
      </c>
      <c r="O33" s="29">
        <f t="shared" si="1"/>
        <v>0</v>
      </c>
      <c r="P33" s="21"/>
      <c r="Q33" s="21"/>
      <c r="R33" s="31">
        <f t="shared" si="2"/>
        <v>0</v>
      </c>
      <c r="S33" s="54" t="s">
        <v>31</v>
      </c>
      <c r="T33" s="54"/>
      <c r="U33" s="21" t="s">
        <v>32</v>
      </c>
      <c r="V33" s="21" t="s">
        <v>32</v>
      </c>
      <c r="W33" s="21" t="s">
        <v>32</v>
      </c>
      <c r="X33" s="21" t="s">
        <v>32</v>
      </c>
      <c r="Y33" s="57" t="s">
        <v>32</v>
      </c>
    </row>
  </sheetData>
  <pageMargins left="0.7" right="0.7" top="0.75" bottom="0.75" header="0.3" footer="0.3"/>
  <pageSetup paperSize="9" orientation="portrait" horizontalDpi="360" verticalDpi="36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226D953-8CF4-4C08-9AA0-3E5CE5655D35}">
          <x14:formula1>
            <xm:f>Sheet6!$D$3:$D$7</xm:f>
          </x14:formula1>
          <xm:sqref>U5:Y33</xm:sqref>
        </x14:dataValidation>
        <x14:dataValidation type="list" allowBlank="1" showInputMessage="1" showErrorMessage="1" xr:uid="{BDD212DA-279D-4A84-9B5E-D599696AAB3B}">
          <x14:formula1>
            <xm:f>Sheet6!$C$3:$C$6</xm:f>
          </x14:formula1>
          <xm:sqref>S5:S33</xm:sqref>
        </x14:dataValidation>
        <x14:dataValidation type="list" allowBlank="1" showInputMessage="1" showErrorMessage="1" xr:uid="{0FEF4EDA-C428-4E31-A946-2DD32165DA9F}">
          <x14:formula1>
            <xm:f>Sheet6!$B$3:$B$4</xm:f>
          </x14:formula1>
          <xm:sqref>D5:D33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1F113-BAE8-40E2-87E7-526F1625E2B6}">
  <dimension ref="B3:C15"/>
  <sheetViews>
    <sheetView workbookViewId="0">
      <selection activeCell="B22" sqref="B22"/>
    </sheetView>
  </sheetViews>
  <sheetFormatPr defaultRowHeight="14.45"/>
  <cols>
    <col min="2" max="2" width="75.28515625" customWidth="1"/>
    <col min="3" max="3" width="63.85546875" customWidth="1"/>
  </cols>
  <sheetData>
    <row r="3" spans="2:3" ht="15.95" customHeight="1" thickBot="1">
      <c r="B3" s="6" t="s">
        <v>33</v>
      </c>
    </row>
    <row r="4" spans="2:3" ht="15" customHeight="1" thickBot="1">
      <c r="B4" s="9" t="s">
        <v>34</v>
      </c>
      <c r="C4" s="10" t="s">
        <v>35</v>
      </c>
    </row>
    <row r="5" spans="2:3" ht="20.100000000000001" customHeight="1" thickBot="1">
      <c r="B5" s="11" t="s">
        <v>36</v>
      </c>
      <c r="C5" s="12" t="s">
        <v>37</v>
      </c>
    </row>
    <row r="6" spans="2:3" ht="20.100000000000001" customHeight="1" thickBot="1">
      <c r="B6" s="11" t="s">
        <v>38</v>
      </c>
      <c r="C6" s="12" t="s">
        <v>39</v>
      </c>
    </row>
    <row r="7" spans="2:3" ht="20.100000000000001" customHeight="1" thickBot="1">
      <c r="B7" s="11" t="s">
        <v>40</v>
      </c>
      <c r="C7" s="12" t="s">
        <v>39</v>
      </c>
    </row>
    <row r="8" spans="2:3" ht="15" customHeight="1" thickBot="1">
      <c r="B8" s="13" t="s">
        <v>41</v>
      </c>
      <c r="C8" s="14"/>
    </row>
    <row r="9" spans="2:3" ht="20.100000000000001" customHeight="1" thickBot="1">
      <c r="B9" s="11" t="s">
        <v>36</v>
      </c>
      <c r="C9" s="12" t="s">
        <v>37</v>
      </c>
    </row>
    <row r="10" spans="2:3" ht="20.100000000000001" customHeight="1" thickBot="1">
      <c r="B10" s="11" t="s">
        <v>42</v>
      </c>
      <c r="C10" s="12" t="s">
        <v>39</v>
      </c>
    </row>
    <row r="11" spans="2:3" ht="20.100000000000001" customHeight="1" thickBot="1">
      <c r="B11" s="11" t="s">
        <v>40</v>
      </c>
      <c r="C11" s="12" t="s">
        <v>39</v>
      </c>
    </row>
    <row r="12" spans="2:3" ht="15" customHeight="1" thickBot="1">
      <c r="B12" s="13" t="s">
        <v>43</v>
      </c>
      <c r="C12" s="15"/>
    </row>
    <row r="13" spans="2:3" ht="20.100000000000001" customHeight="1" thickBot="1">
      <c r="B13" s="11" t="s">
        <v>36</v>
      </c>
      <c r="C13" s="12" t="s">
        <v>37</v>
      </c>
    </row>
    <row r="14" spans="2:3" ht="20.100000000000001" customHeight="1" thickBot="1">
      <c r="B14" s="11" t="s">
        <v>44</v>
      </c>
      <c r="C14" s="12" t="s">
        <v>39</v>
      </c>
    </row>
    <row r="15" spans="2:3" ht="20.100000000000001" customHeight="1" thickBot="1">
      <c r="B15" s="11" t="s">
        <v>40</v>
      </c>
      <c r="C15" s="12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634F6-12C0-4E03-8ADC-DF6CDA702F93}">
  <dimension ref="B2:C6"/>
  <sheetViews>
    <sheetView workbookViewId="0">
      <selection activeCell="B2" sqref="B2"/>
    </sheetView>
  </sheetViews>
  <sheetFormatPr defaultRowHeight="14.45"/>
  <cols>
    <col min="2" max="2" width="34.42578125" customWidth="1"/>
    <col min="3" max="3" width="31.5703125" customWidth="1"/>
  </cols>
  <sheetData>
    <row r="2" spans="2:3" ht="15" thickBot="1">
      <c r="B2" s="6" t="s">
        <v>33</v>
      </c>
    </row>
    <row r="3" spans="2:3" ht="20.100000000000001" customHeight="1" thickBot="1">
      <c r="B3" s="16" t="s">
        <v>45</v>
      </c>
      <c r="C3" s="7" t="s">
        <v>46</v>
      </c>
    </row>
    <row r="4" spans="2:3" ht="20.100000000000001" customHeight="1" thickBot="1">
      <c r="B4" s="17" t="s">
        <v>47</v>
      </c>
      <c r="C4" s="8" t="s">
        <v>48</v>
      </c>
    </row>
    <row r="5" spans="2:3" ht="20.100000000000001" customHeight="1" thickBot="1">
      <c r="B5" s="17" t="s">
        <v>49</v>
      </c>
      <c r="C5" s="8" t="s">
        <v>50</v>
      </c>
    </row>
    <row r="6" spans="2:3" ht="20.100000000000001" customHeight="1" thickBot="1">
      <c r="B6" s="17" t="s">
        <v>51</v>
      </c>
      <c r="C6" s="8" t="s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0617-0909-46D5-83FA-A1DED8260CA3}">
  <dimension ref="B2:C7"/>
  <sheetViews>
    <sheetView workbookViewId="0">
      <selection activeCell="B2" sqref="B2:C7"/>
    </sheetView>
  </sheetViews>
  <sheetFormatPr defaultRowHeight="14.45"/>
  <cols>
    <col min="2" max="2" width="59.140625" customWidth="1"/>
    <col min="3" max="3" width="24.7109375" customWidth="1"/>
  </cols>
  <sheetData>
    <row r="2" spans="2:3" ht="15" thickBot="1">
      <c r="B2" s="6" t="s">
        <v>33</v>
      </c>
    </row>
    <row r="3" spans="2:3" ht="20.100000000000001" customHeight="1" thickBot="1">
      <c r="B3" s="18" t="s">
        <v>52</v>
      </c>
      <c r="C3" s="3" t="s">
        <v>46</v>
      </c>
    </row>
    <row r="4" spans="2:3" ht="20.100000000000001" customHeight="1" thickBot="1">
      <c r="B4" s="5" t="s">
        <v>53</v>
      </c>
      <c r="C4" s="4" t="s">
        <v>48</v>
      </c>
    </row>
    <row r="5" spans="2:3" ht="20.100000000000001" customHeight="1" thickBot="1">
      <c r="B5" s="5" t="s">
        <v>54</v>
      </c>
      <c r="C5" s="4" t="s">
        <v>50</v>
      </c>
    </row>
    <row r="6" spans="2:3" ht="20.100000000000001" customHeight="1" thickBot="1">
      <c r="B6" s="5" t="s">
        <v>55</v>
      </c>
      <c r="C6" s="4" t="s">
        <v>37</v>
      </c>
    </row>
    <row r="7" spans="2:3" ht="20.100000000000001" customHeight="1" thickBot="1">
      <c r="B7" s="5" t="s">
        <v>56</v>
      </c>
      <c r="C7" s="4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32026-96A6-4EAA-855F-B8950C047DB4}">
  <dimension ref="B2:I8"/>
  <sheetViews>
    <sheetView workbookViewId="0">
      <selection activeCell="E21" sqref="E21"/>
    </sheetView>
  </sheetViews>
  <sheetFormatPr defaultRowHeight="14.45"/>
  <cols>
    <col min="1" max="1" width="4.140625" customWidth="1"/>
    <col min="2" max="2" width="20.7109375" customWidth="1"/>
    <col min="3" max="3" width="74.5703125" customWidth="1"/>
    <col min="4" max="4" width="2.85546875" customWidth="1"/>
    <col min="5" max="5" width="35.42578125" customWidth="1"/>
    <col min="6" max="6" width="30" customWidth="1"/>
    <col min="7" max="7" width="22.140625" customWidth="1"/>
    <col min="8" max="8" width="27.140625" customWidth="1"/>
    <col min="9" max="9" width="28.85546875" customWidth="1"/>
  </cols>
  <sheetData>
    <row r="2" spans="2:9" ht="15" thickBot="1">
      <c r="B2" s="6" t="s">
        <v>33</v>
      </c>
      <c r="E2" s="6" t="s">
        <v>33</v>
      </c>
    </row>
    <row r="3" spans="2:9" ht="45" customHeight="1" thickBot="1">
      <c r="B3" s="18" t="s">
        <v>31</v>
      </c>
      <c r="C3" s="32" t="s">
        <v>58</v>
      </c>
      <c r="E3" s="63" t="s">
        <v>59</v>
      </c>
      <c r="F3" s="64" t="s">
        <v>60</v>
      </c>
      <c r="G3" s="65"/>
      <c r="H3" s="65"/>
      <c r="I3" s="66"/>
    </row>
    <row r="4" spans="2:9" ht="45" customHeight="1" thickBot="1">
      <c r="B4" s="5" t="s">
        <v>61</v>
      </c>
      <c r="C4" s="33" t="s">
        <v>62</v>
      </c>
      <c r="E4" s="49" t="s">
        <v>63</v>
      </c>
      <c r="F4" s="50" t="s">
        <v>64</v>
      </c>
      <c r="G4" s="51" t="s">
        <v>65</v>
      </c>
      <c r="H4" s="51" t="s">
        <v>66</v>
      </c>
      <c r="I4" s="52" t="s">
        <v>67</v>
      </c>
    </row>
    <row r="5" spans="2:9" ht="45" customHeight="1" thickBot="1">
      <c r="B5" s="5" t="s">
        <v>68</v>
      </c>
      <c r="C5" s="33" t="s">
        <v>69</v>
      </c>
      <c r="E5" s="44" t="s">
        <v>70</v>
      </c>
      <c r="F5" s="45" t="s">
        <v>31</v>
      </c>
      <c r="G5" s="46" t="s">
        <v>71</v>
      </c>
      <c r="H5" s="47" t="s">
        <v>68</v>
      </c>
      <c r="I5" s="48" t="s">
        <v>72</v>
      </c>
    </row>
    <row r="6" spans="2:9" ht="45" customHeight="1" thickBot="1">
      <c r="B6" s="5" t="s">
        <v>72</v>
      </c>
      <c r="C6" s="33" t="s">
        <v>73</v>
      </c>
      <c r="E6" s="42" t="s">
        <v>74</v>
      </c>
      <c r="F6" s="34" t="s">
        <v>71</v>
      </c>
      <c r="G6" s="35" t="s">
        <v>68</v>
      </c>
      <c r="H6" s="36" t="s">
        <v>72</v>
      </c>
      <c r="I6" s="37" t="s">
        <v>72</v>
      </c>
    </row>
    <row r="7" spans="2:9" ht="45" customHeight="1">
      <c r="E7" s="42" t="s">
        <v>75</v>
      </c>
      <c r="F7" s="38" t="s">
        <v>68</v>
      </c>
      <c r="G7" s="36" t="s">
        <v>72</v>
      </c>
      <c r="H7" s="36" t="s">
        <v>72</v>
      </c>
      <c r="I7" s="37" t="s">
        <v>72</v>
      </c>
    </row>
    <row r="8" spans="2:9" ht="45" customHeight="1" thickBot="1">
      <c r="E8" s="43" t="s">
        <v>76</v>
      </c>
      <c r="F8" s="39" t="s">
        <v>72</v>
      </c>
      <c r="G8" s="40" t="s">
        <v>72</v>
      </c>
      <c r="H8" s="40" t="s">
        <v>72</v>
      </c>
      <c r="I8" s="41" t="s">
        <v>72</v>
      </c>
    </row>
  </sheetData>
  <mergeCells count="1">
    <mergeCell ref="F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CAA16-0358-45EB-9CA3-8CDA17E01AC8}">
  <dimension ref="B2:D7"/>
  <sheetViews>
    <sheetView workbookViewId="0">
      <selection activeCell="D5" sqref="D5"/>
    </sheetView>
  </sheetViews>
  <sheetFormatPr defaultRowHeight="14.45"/>
  <cols>
    <col min="4" max="4" width="9.5703125" bestFit="1" customWidth="1"/>
    <col min="5" max="5" width="18.140625" bestFit="1" customWidth="1"/>
  </cols>
  <sheetData>
    <row r="2" spans="2:4" ht="15">
      <c r="B2" s="1" t="s">
        <v>10</v>
      </c>
      <c r="C2" s="1" t="s">
        <v>23</v>
      </c>
      <c r="D2" s="1" t="s">
        <v>6</v>
      </c>
    </row>
    <row r="3" spans="2:4" ht="15">
      <c r="B3" t="s">
        <v>30</v>
      </c>
      <c r="C3" t="s">
        <v>31</v>
      </c>
      <c r="D3" t="s">
        <v>32</v>
      </c>
    </row>
    <row r="4" spans="2:4" ht="15">
      <c r="B4" t="s">
        <v>77</v>
      </c>
      <c r="C4" t="s">
        <v>61</v>
      </c>
      <c r="D4" t="s">
        <v>78</v>
      </c>
    </row>
    <row r="5" spans="2:4" ht="15">
      <c r="C5" t="s">
        <v>68</v>
      </c>
      <c r="D5" t="s">
        <v>79</v>
      </c>
    </row>
    <row r="6" spans="2:4" ht="15">
      <c r="C6" t="s">
        <v>72</v>
      </c>
      <c r="D6" t="s">
        <v>80</v>
      </c>
    </row>
    <row r="7" spans="2:4" ht="15">
      <c r="D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Lancaster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Bampouras, Theodoros</dc:creator>
  <cp:keywords/>
  <dc:description/>
  <cp:lastModifiedBy>Bampouras, Theo</cp:lastModifiedBy>
  <cp:revision/>
  <dcterms:created xsi:type="dcterms:W3CDTF">2021-10-15T10:10:23Z</dcterms:created>
  <dcterms:modified xsi:type="dcterms:W3CDTF">2021-10-16T11:29:23Z</dcterms:modified>
  <cp:category/>
  <cp:contentStatus/>
</cp:coreProperties>
</file>